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п.19 е)" sheetId="1" r:id="rId1"/>
  </sheets>
  <calcPr calcId="145621"/>
</workbook>
</file>

<file path=xl/calcChain.xml><?xml version="1.0" encoding="utf-8"?>
<calcChain xmlns="http://schemas.openxmlformats.org/spreadsheetml/2006/main">
  <c r="D51" i="1" l="1"/>
  <c r="D50" i="1" l="1"/>
  <c r="D49" i="1" l="1"/>
  <c r="D48" i="1" l="1"/>
  <c r="D47" i="1" l="1"/>
  <c r="D46" i="1" l="1"/>
  <c r="D45" i="1" l="1"/>
  <c r="D44" i="1" l="1"/>
  <c r="D43" i="1" l="1"/>
  <c r="D42" i="1" l="1"/>
  <c r="D41" i="1" l="1"/>
  <c r="D40" i="1" l="1"/>
  <c r="D39" i="1" l="1"/>
  <c r="D38" i="1" l="1"/>
  <c r="D37" i="1" l="1"/>
  <c r="D36" i="1" l="1"/>
  <c r="D35" i="1" l="1"/>
  <c r="D34" i="1" l="1"/>
  <c r="D33" i="1" l="1"/>
  <c r="D32" i="1" l="1"/>
  <c r="D31" i="1" l="1"/>
  <c r="D30" i="1" l="1"/>
  <c r="D29" i="1" l="1"/>
  <c r="D28" i="1" l="1"/>
  <c r="D27" i="1" l="1"/>
  <c r="D26" i="1"/>
  <c r="D25" i="1" l="1"/>
  <c r="D24" i="1" l="1"/>
  <c r="D23" i="1" l="1"/>
  <c r="D22" i="1" l="1"/>
  <c r="D21" i="1" l="1"/>
  <c r="D20" i="1" l="1"/>
  <c r="D19" i="1" l="1"/>
  <c r="D18" i="1" l="1"/>
  <c r="D17" i="1" l="1"/>
  <c r="D16" i="1" l="1"/>
  <c r="D15" i="1" l="1"/>
  <c r="D14" i="1" l="1"/>
  <c r="D13" i="1" l="1"/>
  <c r="D12" i="1" l="1"/>
  <c r="D11" i="1" l="1"/>
  <c r="D8" i="1" l="1"/>
  <c r="D9" i="1"/>
  <c r="D10" i="1"/>
  <c r="D7" i="1"/>
</calcChain>
</file>

<file path=xl/sharedStrings.xml><?xml version="1.0" encoding="utf-8"?>
<sst xmlns="http://schemas.openxmlformats.org/spreadsheetml/2006/main" count="147" uniqueCount="60">
  <si>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</si>
  <si>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</si>
  <si>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</si>
  <si>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</si>
  <si>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</si>
  <si>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</si>
  <si>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</si>
  <si>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</si>
  <si>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</si>
  <si>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sz val="13"/>
        <color rgb="FFFF0000"/>
        <rFont val="Times New Roman"/>
        <family val="1"/>
        <charset val="204"/>
      </rPr>
      <t xml:space="preserve"> 
</t>
    </r>
  </si>
  <si>
    <t>1 квартал 2016</t>
  </si>
  <si>
    <t>ОАО "КузбассЭлектро"</t>
  </si>
  <si>
    <t>1 квартал 2015</t>
  </si>
  <si>
    <t>2 квартал 2015</t>
  </si>
  <si>
    <t>3 квартал 2015</t>
  </si>
  <si>
    <t>4 квартал 2015</t>
  </si>
  <si>
    <t>2 квартал 2016</t>
  </si>
  <si>
    <t>3 квартал 2016</t>
  </si>
  <si>
    <t>4 квартал 2016</t>
  </si>
  <si>
    <t>1 квартал 2017</t>
  </si>
  <si>
    <t>2 квартал 2017</t>
  </si>
  <si>
    <t>3 квартал 2017</t>
  </si>
  <si>
    <t>4 квартал 2017</t>
  </si>
  <si>
    <t>1 квартал 2018</t>
  </si>
  <si>
    <t>2 квартал 2018</t>
  </si>
  <si>
    <t>3 квартал 2018</t>
  </si>
  <si>
    <t>4 квартал 2018</t>
  </si>
  <si>
    <t>1 квартал 2019</t>
  </si>
  <si>
    <t>2 квартал 2019</t>
  </si>
  <si>
    <t>п. 19 "е" ПП РФ от 21.01.2004 № 24</t>
  </si>
  <si>
    <t>3 квартал 2019</t>
  </si>
  <si>
    <t>4 квартал 2019</t>
  </si>
  <si>
    <t>1 квартал 2020</t>
  </si>
  <si>
    <t>2 квартал 2020</t>
  </si>
  <si>
    <t>3 квартал 2020</t>
  </si>
  <si>
    <t>4 квартал 2020</t>
  </si>
  <si>
    <t>1 квартал 2021</t>
  </si>
  <si>
    <t>2 квартал 2021</t>
  </si>
  <si>
    <t>3 квартал 2021</t>
  </si>
  <si>
    <t>4 квартал 2021</t>
  </si>
  <si>
    <t>1 квартал 2022</t>
  </si>
  <si>
    <t>2 квартал 2022</t>
  </si>
  <si>
    <t>кВт</t>
  </si>
  <si>
    <t>3 квартал 2022</t>
  </si>
  <si>
    <t>4 квартал 2022</t>
  </si>
  <si>
    <t>1 квартал 2023</t>
  </si>
  <si>
    <t>2 квартал 2023</t>
  </si>
  <si>
    <t>3 квартал 2023</t>
  </si>
  <si>
    <t>4 квартал 2023</t>
  </si>
  <si>
    <t>1 квартал 2024</t>
  </si>
  <si>
    <t>2 квартал 2024</t>
  </si>
  <si>
    <t>3 квартал 2024</t>
  </si>
  <si>
    <t>АО "КузбассЭлектро"</t>
  </si>
  <si>
    <t xml:space="preserve"> </t>
  </si>
  <si>
    <t>4 квартал 2024</t>
  </si>
  <si>
    <t>1 квартал 2025</t>
  </si>
  <si>
    <t>2 квартал 2025</t>
  </si>
  <si>
    <t>3 квартал 2025</t>
  </si>
  <si>
    <t>4 квартал 2025</t>
  </si>
  <si>
    <t>1 квартал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</si>
</sst>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zoomScaleNormal="100" workbookViewId="0"/>
  </sheetViews>
  <sheetFormatPr defaultRowHeight="14.4" x14ac:dyDescent="0.3"/>
  <cols>
    <col min="1" max="1" width="23.21875" customWidth="1"/>
    <col min="2" max="8" width="15.77734375" customWidth="1"/>
  </cols>
  <sheetData>
    <row r="1" spans="1:8" x14ac:dyDescent="0.3">
      <c r="A1" s="1"/>
      <c r="B1" s="2"/>
      <c r="C1" s="2"/>
      <c r="D1" s="2"/>
      <c r="E1" s="2"/>
      <c r="F1" s="2"/>
      <c r="G1" s="2"/>
      <c r="H1" s="3"/>
    </row>
    <row r="2" spans="1:8" x14ac:dyDescent="0.3">
      <c r="A2" s="4"/>
      <c r="B2" s="4"/>
      <c r="C2" s="4"/>
      <c r="D2" s="4"/>
      <c r="E2" s="4"/>
      <c r="F2" s="4"/>
      <c r="G2" s="4"/>
      <c r="H2" s="9" t="s">
        <v>29</v>
      </c>
    </row>
    <row r="3" spans="1:8" ht="82.8" customHeight="1" x14ac:dyDescent="0.3">
      <c r="A3" s="12" t="s">
        <v>9</v>
      </c>
      <c r="B3" s="12"/>
      <c r="C3" s="12"/>
      <c r="D3" s="12"/>
      <c r="E3" s="12"/>
      <c r="F3" s="12"/>
      <c r="G3" s="12"/>
      <c r="H3" s="12"/>
    </row>
    <row r="4" spans="1:8" ht="18.600000000000001" customHeight="1" x14ac:dyDescent="0.3">
      <c r="A4" s="4" t="s">
        <v>53</v>
      </c>
      <c r="B4" s="4"/>
      <c r="C4" s="4"/>
      <c r="D4" s="4"/>
      <c r="E4" s="4"/>
      <c r="F4" s="4"/>
      <c r="G4" s="4"/>
      <c r="H4" s="5"/>
    </row>
    <row r="5" spans="1:8" ht="92.4" customHeight="1" x14ac:dyDescent="0.3">
      <c r="A5" s="13" t="s">
        <v>0</v>
      </c>
      <c r="B5" s="14" t="s">
        <v>1</v>
      </c>
      <c r="C5" s="14" t="s">
        <v>2</v>
      </c>
      <c r="D5" s="13" t="s">
        <v>3</v>
      </c>
      <c r="E5" s="13"/>
      <c r="F5" s="13"/>
      <c r="G5" s="13"/>
      <c r="H5" s="13"/>
    </row>
    <row r="6" spans="1:8" ht="15.6" x14ac:dyDescent="0.3">
      <c r="A6" s="13"/>
      <c r="B6" s="15"/>
      <c r="C6" s="15"/>
      <c r="D6" s="10" t="s">
        <v>4</v>
      </c>
      <c r="E6" s="6" t="s">
        <v>5</v>
      </c>
      <c r="F6" s="6" t="s">
        <v>6</v>
      </c>
      <c r="G6" s="6" t="s">
        <v>7</v>
      </c>
      <c r="H6" s="6" t="s">
        <v>8</v>
      </c>
    </row>
    <row r="7" spans="1:8" ht="15.6" x14ac:dyDescent="0.3">
      <c r="A7" s="6" t="s">
        <v>11</v>
      </c>
      <c r="B7" s="6" t="s">
        <v>42</v>
      </c>
      <c r="C7" s="7" t="s">
        <v>12</v>
      </c>
      <c r="D7" s="8">
        <f>SUM(E7,F7,G7)</f>
        <v>8176</v>
      </c>
      <c r="E7" s="8">
        <v>1449</v>
      </c>
      <c r="F7" s="8">
        <v>5952</v>
      </c>
      <c r="G7" s="8">
        <v>775</v>
      </c>
      <c r="H7" s="8">
        <v>0</v>
      </c>
    </row>
    <row r="8" spans="1:8" ht="15.6" x14ac:dyDescent="0.3">
      <c r="A8" s="6" t="s">
        <v>11</v>
      </c>
      <c r="B8" s="6" t="s">
        <v>42</v>
      </c>
      <c r="C8" s="7" t="s">
        <v>13</v>
      </c>
      <c r="D8" s="8">
        <f t="shared" ref="D8:D10" si="0">SUM(E8,F8,G8)</f>
        <v>8652</v>
      </c>
      <c r="E8" s="8">
        <v>2245</v>
      </c>
      <c r="F8" s="8">
        <v>5578</v>
      </c>
      <c r="G8" s="8">
        <v>829</v>
      </c>
      <c r="H8" s="8">
        <v>0</v>
      </c>
    </row>
    <row r="9" spans="1:8" ht="15.6" x14ac:dyDescent="0.3">
      <c r="A9" s="6" t="s">
        <v>11</v>
      </c>
      <c r="B9" s="6" t="s">
        <v>42</v>
      </c>
      <c r="C9" s="7" t="s">
        <v>14</v>
      </c>
      <c r="D9" s="8">
        <f t="shared" si="0"/>
        <v>8443</v>
      </c>
      <c r="E9" s="8">
        <v>1113</v>
      </c>
      <c r="F9" s="8">
        <v>4836</v>
      </c>
      <c r="G9" s="8">
        <v>2494</v>
      </c>
      <c r="H9" s="8">
        <v>0</v>
      </c>
    </row>
    <row r="10" spans="1:8" ht="15.6" x14ac:dyDescent="0.3">
      <c r="A10" s="6" t="s">
        <v>11</v>
      </c>
      <c r="B10" s="6" t="s">
        <v>42</v>
      </c>
      <c r="C10" s="7" t="s">
        <v>15</v>
      </c>
      <c r="D10" s="8">
        <f t="shared" si="0"/>
        <v>7118</v>
      </c>
      <c r="E10" s="8">
        <v>3342</v>
      </c>
      <c r="F10" s="8">
        <v>3424</v>
      </c>
      <c r="G10" s="8">
        <v>352</v>
      </c>
      <c r="H10" s="8">
        <v>0</v>
      </c>
    </row>
    <row r="11" spans="1:8" ht="15.6" x14ac:dyDescent="0.3">
      <c r="A11" s="6" t="s">
        <v>11</v>
      </c>
      <c r="B11" s="6" t="s">
        <v>42</v>
      </c>
      <c r="C11" s="7" t="s">
        <v>10</v>
      </c>
      <c r="D11" s="8">
        <f t="shared" ref="D11:D16" si="1">SUM(E11,F11,G11)</f>
        <v>7339</v>
      </c>
      <c r="E11" s="8">
        <v>4130</v>
      </c>
      <c r="F11" s="8">
        <v>3086</v>
      </c>
      <c r="G11" s="8">
        <v>123</v>
      </c>
      <c r="H11" s="8">
        <v>0</v>
      </c>
    </row>
    <row r="12" spans="1:8" ht="15.6" x14ac:dyDescent="0.3">
      <c r="A12" s="6" t="s">
        <v>11</v>
      </c>
      <c r="B12" s="6" t="s">
        <v>42</v>
      </c>
      <c r="C12" s="7" t="s">
        <v>16</v>
      </c>
      <c r="D12" s="8">
        <f t="shared" si="1"/>
        <v>9068</v>
      </c>
      <c r="E12" s="8">
        <v>5565</v>
      </c>
      <c r="F12" s="8">
        <v>2576</v>
      </c>
      <c r="G12" s="8">
        <v>927</v>
      </c>
      <c r="H12" s="8">
        <v>0</v>
      </c>
    </row>
    <row r="13" spans="1:8" ht="15.6" x14ac:dyDescent="0.3">
      <c r="A13" s="6" t="s">
        <v>11</v>
      </c>
      <c r="B13" s="6" t="s">
        <v>42</v>
      </c>
      <c r="C13" s="7" t="s">
        <v>17</v>
      </c>
      <c r="D13" s="8">
        <f t="shared" si="1"/>
        <v>8943</v>
      </c>
      <c r="E13" s="8">
        <v>4891</v>
      </c>
      <c r="F13" s="8">
        <v>2518</v>
      </c>
      <c r="G13" s="8">
        <v>1534</v>
      </c>
      <c r="H13" s="8">
        <v>0</v>
      </c>
    </row>
    <row r="14" spans="1:8" ht="15.6" x14ac:dyDescent="0.3">
      <c r="A14" s="6" t="s">
        <v>11</v>
      </c>
      <c r="B14" s="6" t="s">
        <v>42</v>
      </c>
      <c r="C14" s="7" t="s">
        <v>18</v>
      </c>
      <c r="D14" s="8">
        <f t="shared" si="1"/>
        <v>8159</v>
      </c>
      <c r="E14" s="8">
        <v>4704</v>
      </c>
      <c r="F14" s="8">
        <v>2757</v>
      </c>
      <c r="G14" s="8">
        <v>698</v>
      </c>
      <c r="H14" s="8">
        <v>0</v>
      </c>
    </row>
    <row r="15" spans="1:8" ht="15.6" x14ac:dyDescent="0.3">
      <c r="A15" s="6" t="s">
        <v>11</v>
      </c>
      <c r="B15" s="6" t="s">
        <v>42</v>
      </c>
      <c r="C15" s="7" t="s">
        <v>19</v>
      </c>
      <c r="D15" s="8">
        <f t="shared" si="1"/>
        <v>7881</v>
      </c>
      <c r="E15" s="8">
        <v>4430</v>
      </c>
      <c r="F15" s="8">
        <v>2857</v>
      </c>
      <c r="G15" s="8">
        <v>594</v>
      </c>
      <c r="H15" s="8">
        <v>0</v>
      </c>
    </row>
    <row r="16" spans="1:8" ht="15.6" x14ac:dyDescent="0.3">
      <c r="A16" s="6" t="s">
        <v>11</v>
      </c>
      <c r="B16" s="6" t="s">
        <v>42</v>
      </c>
      <c r="C16" s="7" t="s">
        <v>20</v>
      </c>
      <c r="D16" s="8">
        <f t="shared" si="1"/>
        <v>7467</v>
      </c>
      <c r="E16" s="8">
        <v>4898</v>
      </c>
      <c r="F16" s="8">
        <v>2475</v>
      </c>
      <c r="G16" s="8">
        <v>94</v>
      </c>
      <c r="H16" s="8">
        <v>0</v>
      </c>
    </row>
    <row r="17" spans="1:8" ht="15.6" x14ac:dyDescent="0.3">
      <c r="A17" s="6" t="s">
        <v>11</v>
      </c>
      <c r="B17" s="6" t="s">
        <v>42</v>
      </c>
      <c r="C17" s="7" t="s">
        <v>21</v>
      </c>
      <c r="D17" s="8">
        <f t="shared" ref="D17" si="2">SUM(E17,F17,G17)</f>
        <v>7120</v>
      </c>
      <c r="E17" s="8">
        <v>4240</v>
      </c>
      <c r="F17" s="8">
        <v>2254</v>
      </c>
      <c r="G17" s="8">
        <v>626</v>
      </c>
      <c r="H17" s="8">
        <v>0</v>
      </c>
    </row>
    <row r="18" spans="1:8" ht="15.6" x14ac:dyDescent="0.3">
      <c r="A18" s="6" t="s">
        <v>11</v>
      </c>
      <c r="B18" s="6" t="s">
        <v>42</v>
      </c>
      <c r="C18" s="7" t="s">
        <v>22</v>
      </c>
      <c r="D18" s="8">
        <f t="shared" ref="D18" si="3">SUM(E18,F18,G18)</f>
        <v>5644</v>
      </c>
      <c r="E18" s="8">
        <v>3437</v>
      </c>
      <c r="F18" s="8">
        <v>1658</v>
      </c>
      <c r="G18" s="8">
        <v>549</v>
      </c>
      <c r="H18" s="8">
        <v>0</v>
      </c>
    </row>
    <row r="19" spans="1:8" ht="15.6" x14ac:dyDescent="0.3">
      <c r="A19" s="6" t="s">
        <v>11</v>
      </c>
      <c r="B19" s="6" t="s">
        <v>42</v>
      </c>
      <c r="C19" s="7" t="s">
        <v>23</v>
      </c>
      <c r="D19" s="8">
        <f t="shared" ref="D19" si="4">SUM(E19,F19,G19)</f>
        <v>3520</v>
      </c>
      <c r="E19" s="8">
        <v>3224</v>
      </c>
      <c r="F19" s="8">
        <v>0</v>
      </c>
      <c r="G19" s="8">
        <v>296</v>
      </c>
      <c r="H19" s="8">
        <v>0</v>
      </c>
    </row>
    <row r="20" spans="1:8" ht="15.6" x14ac:dyDescent="0.3">
      <c r="A20" s="6" t="s">
        <v>11</v>
      </c>
      <c r="B20" s="6" t="s">
        <v>42</v>
      </c>
      <c r="C20" s="7" t="s">
        <v>24</v>
      </c>
      <c r="D20" s="8">
        <f t="shared" ref="D20" si="5">SUM(E20,F20,G20)</f>
        <v>4200</v>
      </c>
      <c r="E20" s="8">
        <v>3891</v>
      </c>
      <c r="F20" s="8">
        <v>0</v>
      </c>
      <c r="G20" s="8">
        <v>309</v>
      </c>
      <c r="H20" s="8">
        <v>0</v>
      </c>
    </row>
    <row r="21" spans="1:8" ht="15.6" x14ac:dyDescent="0.3">
      <c r="A21" s="6" t="s">
        <v>11</v>
      </c>
      <c r="B21" s="6" t="s">
        <v>42</v>
      </c>
      <c r="C21" s="7" t="s">
        <v>25</v>
      </c>
      <c r="D21" s="8">
        <f t="shared" ref="D21" si="6">SUM(E21,F21,G21)</f>
        <v>3708</v>
      </c>
      <c r="E21" s="8">
        <v>3708</v>
      </c>
      <c r="F21" s="8">
        <v>0</v>
      </c>
      <c r="G21" s="8">
        <v>0</v>
      </c>
      <c r="H21" s="8">
        <v>0</v>
      </c>
    </row>
    <row r="22" spans="1:8" ht="15.6" x14ac:dyDescent="0.3">
      <c r="A22" s="6" t="s">
        <v>11</v>
      </c>
      <c r="B22" s="6" t="s">
        <v>42</v>
      </c>
      <c r="C22" s="7" t="s">
        <v>26</v>
      </c>
      <c r="D22" s="8">
        <f t="shared" ref="D22" si="7">SUM(E22,F22,G22)</f>
        <v>3051</v>
      </c>
      <c r="E22" s="8">
        <v>3051</v>
      </c>
      <c r="F22" s="8">
        <v>0</v>
      </c>
      <c r="G22" s="8">
        <v>0</v>
      </c>
      <c r="H22" s="8">
        <v>0</v>
      </c>
    </row>
    <row r="23" spans="1:8" ht="15.6" x14ac:dyDescent="0.3">
      <c r="A23" s="6" t="s">
        <v>11</v>
      </c>
      <c r="B23" s="6" t="s">
        <v>42</v>
      </c>
      <c r="C23" s="7" t="s">
        <v>27</v>
      </c>
      <c r="D23" s="8">
        <f t="shared" ref="D23" si="8">SUM(E23,F23,G23)</f>
        <v>2818</v>
      </c>
      <c r="E23" s="8">
        <v>2818</v>
      </c>
      <c r="F23" s="8">
        <v>0</v>
      </c>
      <c r="G23" s="8">
        <v>0</v>
      </c>
      <c r="H23" s="8">
        <v>0</v>
      </c>
    </row>
    <row r="24" spans="1:8" ht="15.6" x14ac:dyDescent="0.3">
      <c r="A24" s="6" t="s">
        <v>11</v>
      </c>
      <c r="B24" s="6" t="s">
        <v>42</v>
      </c>
      <c r="C24" s="7" t="s">
        <v>28</v>
      </c>
      <c r="D24" s="8">
        <f t="shared" ref="D24" si="9">SUM(E24,F24,G24)</f>
        <v>3698</v>
      </c>
      <c r="E24" s="8">
        <v>3698</v>
      </c>
      <c r="F24" s="8">
        <v>0</v>
      </c>
      <c r="G24" s="8">
        <v>0</v>
      </c>
      <c r="H24" s="8">
        <v>0</v>
      </c>
    </row>
    <row r="25" spans="1:8" ht="15.6" x14ac:dyDescent="0.3">
      <c r="A25" s="6" t="s">
        <v>11</v>
      </c>
      <c r="B25" s="6" t="s">
        <v>42</v>
      </c>
      <c r="C25" s="7" t="s">
        <v>30</v>
      </c>
      <c r="D25" s="8">
        <f t="shared" ref="D25:D26" si="10">SUM(E25,F25,G25)</f>
        <v>3220</v>
      </c>
      <c r="E25" s="8">
        <v>3220</v>
      </c>
      <c r="F25" s="8">
        <v>0</v>
      </c>
      <c r="G25" s="8">
        <v>0</v>
      </c>
      <c r="H25" s="8">
        <v>0</v>
      </c>
    </row>
    <row r="26" spans="1:8" ht="15.6" x14ac:dyDescent="0.3">
      <c r="A26" s="6" t="s">
        <v>11</v>
      </c>
      <c r="B26" s="6" t="s">
        <v>42</v>
      </c>
      <c r="C26" s="7" t="s">
        <v>31</v>
      </c>
      <c r="D26" s="8">
        <f t="shared" si="10"/>
        <v>2721</v>
      </c>
      <c r="E26" s="8">
        <v>2721</v>
      </c>
      <c r="F26" s="8">
        <v>0</v>
      </c>
      <c r="G26" s="8">
        <v>0</v>
      </c>
      <c r="H26" s="8">
        <v>0</v>
      </c>
    </row>
    <row r="27" spans="1:8" ht="15.6" x14ac:dyDescent="0.3">
      <c r="A27" s="6" t="s">
        <v>11</v>
      </c>
      <c r="B27" s="6" t="s">
        <v>42</v>
      </c>
      <c r="C27" s="7" t="s">
        <v>32</v>
      </c>
      <c r="D27" s="8">
        <f t="shared" ref="D27" si="11">SUM(E27,F27,G27)</f>
        <v>110001</v>
      </c>
      <c r="E27" s="8">
        <v>33270</v>
      </c>
      <c r="F27" s="8">
        <v>76702</v>
      </c>
      <c r="G27" s="8">
        <v>29</v>
      </c>
      <c r="H27" s="8">
        <v>0</v>
      </c>
    </row>
    <row r="28" spans="1:8" ht="15.6" x14ac:dyDescent="0.3">
      <c r="A28" s="6" t="s">
        <v>11</v>
      </c>
      <c r="B28" s="6" t="s">
        <v>42</v>
      </c>
      <c r="C28" s="7" t="s">
        <v>33</v>
      </c>
      <c r="D28" s="8">
        <f t="shared" ref="D28" si="12">SUM(E28,F28,G28)</f>
        <v>91741</v>
      </c>
      <c r="E28" s="8">
        <v>30617</v>
      </c>
      <c r="F28" s="8">
        <v>60890</v>
      </c>
      <c r="G28" s="8">
        <v>234</v>
      </c>
      <c r="H28" s="8">
        <v>0</v>
      </c>
    </row>
    <row r="29" spans="1:8" ht="15.6" x14ac:dyDescent="0.3">
      <c r="A29" s="6" t="s">
        <v>11</v>
      </c>
      <c r="B29" s="6" t="s">
        <v>42</v>
      </c>
      <c r="C29" s="7" t="s">
        <v>34</v>
      </c>
      <c r="D29" s="8">
        <f t="shared" ref="D29" si="13">SUM(E29,F29,G29)</f>
        <v>97026</v>
      </c>
      <c r="E29" s="8">
        <v>32682</v>
      </c>
      <c r="F29" s="8">
        <v>64209</v>
      </c>
      <c r="G29" s="8">
        <v>135</v>
      </c>
      <c r="H29" s="8">
        <v>0</v>
      </c>
    </row>
    <row r="30" spans="1:8" ht="15.6" x14ac:dyDescent="0.3">
      <c r="A30" s="6" t="s">
        <v>11</v>
      </c>
      <c r="B30" s="6" t="s">
        <v>42</v>
      </c>
      <c r="C30" s="7" t="s">
        <v>35</v>
      </c>
      <c r="D30" s="8">
        <f t="shared" ref="D30:D35" si="14">SUM(E30,F30,G30)</f>
        <v>93494</v>
      </c>
      <c r="E30" s="8">
        <v>29901</v>
      </c>
      <c r="F30" s="8">
        <v>63593</v>
      </c>
      <c r="G30" s="8">
        <v>0</v>
      </c>
      <c r="H30" s="8">
        <v>0</v>
      </c>
    </row>
    <row r="31" spans="1:8" ht="15.6" x14ac:dyDescent="0.3">
      <c r="A31" s="6" t="s">
        <v>11</v>
      </c>
      <c r="B31" s="6" t="s">
        <v>42</v>
      </c>
      <c r="C31" s="7" t="s">
        <v>36</v>
      </c>
      <c r="D31" s="8">
        <f t="shared" si="14"/>
        <v>106199</v>
      </c>
      <c r="E31" s="8">
        <v>32492</v>
      </c>
      <c r="F31" s="8">
        <v>73678</v>
      </c>
      <c r="G31" s="8">
        <v>29</v>
      </c>
      <c r="H31" s="8">
        <v>0</v>
      </c>
    </row>
    <row r="32" spans="1:8" ht="15.6" x14ac:dyDescent="0.3">
      <c r="A32" s="6" t="s">
        <v>11</v>
      </c>
      <c r="B32" s="6" t="s">
        <v>42</v>
      </c>
      <c r="C32" s="7" t="s">
        <v>37</v>
      </c>
      <c r="D32" s="8">
        <f t="shared" si="14"/>
        <v>100430</v>
      </c>
      <c r="E32" s="8">
        <v>33157</v>
      </c>
      <c r="F32" s="8">
        <v>67273</v>
      </c>
      <c r="G32" s="8">
        <v>0</v>
      </c>
      <c r="H32" s="8">
        <v>0</v>
      </c>
    </row>
    <row r="33" spans="1:8" ht="15.6" x14ac:dyDescent="0.3">
      <c r="A33" s="6" t="s">
        <v>11</v>
      </c>
      <c r="B33" s="6" t="s">
        <v>42</v>
      </c>
      <c r="C33" s="7" t="s">
        <v>38</v>
      </c>
      <c r="D33" s="8">
        <f t="shared" si="14"/>
        <v>97421</v>
      </c>
      <c r="E33" s="8">
        <v>33772</v>
      </c>
      <c r="F33" s="8">
        <v>63649</v>
      </c>
      <c r="G33" s="8">
        <v>0</v>
      </c>
      <c r="H33" s="8">
        <v>0</v>
      </c>
    </row>
    <row r="34" spans="1:8" ht="15.6" x14ac:dyDescent="0.3">
      <c r="A34" s="6" t="s">
        <v>11</v>
      </c>
      <c r="B34" s="6" t="s">
        <v>42</v>
      </c>
      <c r="C34" s="7" t="s">
        <v>39</v>
      </c>
      <c r="D34" s="8">
        <f t="shared" si="14"/>
        <v>102954</v>
      </c>
      <c r="E34" s="8">
        <v>35416</v>
      </c>
      <c r="F34" s="8">
        <v>67538</v>
      </c>
      <c r="G34" s="8">
        <v>0</v>
      </c>
      <c r="H34" s="8">
        <v>0</v>
      </c>
    </row>
    <row r="35" spans="1:8" ht="15.6" x14ac:dyDescent="0.3">
      <c r="A35" s="6" t="s">
        <v>11</v>
      </c>
      <c r="B35" s="6" t="s">
        <v>42</v>
      </c>
      <c r="C35" s="7" t="s">
        <v>40</v>
      </c>
      <c r="D35" s="8">
        <f t="shared" si="14"/>
        <v>99895</v>
      </c>
      <c r="E35" s="8">
        <v>29111</v>
      </c>
      <c r="F35" s="8">
        <v>70784</v>
      </c>
      <c r="G35" s="8">
        <v>0</v>
      </c>
      <c r="H35" s="8">
        <v>0</v>
      </c>
    </row>
    <row r="36" spans="1:8" ht="15.6" x14ac:dyDescent="0.3">
      <c r="A36" s="6" t="s">
        <v>11</v>
      </c>
      <c r="B36" s="6" t="s">
        <v>42</v>
      </c>
      <c r="C36" s="7" t="s">
        <v>41</v>
      </c>
      <c r="D36" s="8">
        <f t="shared" ref="D36" si="15">SUM(E36,F36,G36)</f>
        <v>98386</v>
      </c>
      <c r="E36" s="8">
        <v>32505</v>
      </c>
      <c r="F36" s="8">
        <v>65881</v>
      </c>
      <c r="G36" s="8">
        <v>0</v>
      </c>
      <c r="H36" s="8">
        <v>0</v>
      </c>
    </row>
    <row r="37" spans="1:8" ht="15.6" x14ac:dyDescent="0.3">
      <c r="A37" s="6" t="s">
        <v>11</v>
      </c>
      <c r="B37" s="6" t="s">
        <v>42</v>
      </c>
      <c r="C37" s="7" t="s">
        <v>43</v>
      </c>
      <c r="D37" s="8">
        <f t="shared" ref="D37" si="16">SUM(E37,F37,G37)</f>
        <v>97752</v>
      </c>
      <c r="E37" s="8">
        <v>34797</v>
      </c>
      <c r="F37" s="8">
        <v>62955</v>
      </c>
      <c r="G37" s="8">
        <v>0</v>
      </c>
      <c r="H37" s="8">
        <v>0</v>
      </c>
    </row>
    <row r="38" spans="1:8" ht="15.6" x14ac:dyDescent="0.3">
      <c r="A38" s="6" t="s">
        <v>11</v>
      </c>
      <c r="B38" s="6" t="s">
        <v>42</v>
      </c>
      <c r="C38" s="7" t="s">
        <v>44</v>
      </c>
      <c r="D38" s="8">
        <f t="shared" ref="D38" si="17">SUM(E38,F38,G38)</f>
        <v>94868</v>
      </c>
      <c r="E38" s="8">
        <v>31391</v>
      </c>
      <c r="F38" s="8">
        <v>63477</v>
      </c>
      <c r="G38" s="8">
        <v>0</v>
      </c>
      <c r="H38" s="8">
        <v>0</v>
      </c>
    </row>
    <row r="39" spans="1:8" ht="15.6" x14ac:dyDescent="0.3">
      <c r="A39" s="6" t="s">
        <v>11</v>
      </c>
      <c r="B39" s="6" t="s">
        <v>42</v>
      </c>
      <c r="C39" s="7" t="s">
        <v>45</v>
      </c>
      <c r="D39" s="8">
        <f t="shared" ref="D39" si="18">SUM(E39,F39,G39)</f>
        <v>102640</v>
      </c>
      <c r="E39" s="8">
        <v>31333</v>
      </c>
      <c r="F39" s="8">
        <v>71307</v>
      </c>
      <c r="G39" s="8">
        <v>0</v>
      </c>
      <c r="H39" s="8">
        <v>0</v>
      </c>
    </row>
    <row r="40" spans="1:8" ht="15.6" x14ac:dyDescent="0.3">
      <c r="A40" s="6" t="s">
        <v>11</v>
      </c>
      <c r="B40" s="6" t="s">
        <v>42</v>
      </c>
      <c r="C40" s="7" t="s">
        <v>46</v>
      </c>
      <c r="D40" s="8">
        <f t="shared" ref="D40:D45" si="19">SUM(E40,F40,G40)</f>
        <v>96467</v>
      </c>
      <c r="E40" s="8">
        <v>32160</v>
      </c>
      <c r="F40" s="8">
        <v>64307</v>
      </c>
      <c r="G40" s="8">
        <v>0</v>
      </c>
      <c r="H40" s="8">
        <v>0</v>
      </c>
    </row>
    <row r="41" spans="1:8" ht="15.6" x14ac:dyDescent="0.3">
      <c r="A41" s="6" t="s">
        <v>11</v>
      </c>
      <c r="B41" s="6" t="s">
        <v>42</v>
      </c>
      <c r="C41" s="7" t="s">
        <v>47</v>
      </c>
      <c r="D41" s="8">
        <f t="shared" si="19"/>
        <v>96190</v>
      </c>
      <c r="E41" s="8">
        <v>36973</v>
      </c>
      <c r="F41" s="8">
        <v>59217</v>
      </c>
      <c r="G41" s="8">
        <v>0</v>
      </c>
      <c r="H41" s="8">
        <v>0</v>
      </c>
    </row>
    <row r="42" spans="1:8" ht="15.6" x14ac:dyDescent="0.3">
      <c r="A42" s="6" t="s">
        <v>11</v>
      </c>
      <c r="B42" s="6" t="s">
        <v>42</v>
      </c>
      <c r="C42" s="7" t="s">
        <v>48</v>
      </c>
      <c r="D42" s="8">
        <f t="shared" si="19"/>
        <v>95659</v>
      </c>
      <c r="E42" s="8">
        <v>33922</v>
      </c>
      <c r="F42" s="8">
        <v>61737</v>
      </c>
      <c r="G42" s="8">
        <v>0</v>
      </c>
      <c r="H42" s="8">
        <v>0</v>
      </c>
    </row>
    <row r="43" spans="1:8" ht="15.6" x14ac:dyDescent="0.3">
      <c r="A43" s="6" t="s">
        <v>11</v>
      </c>
      <c r="B43" s="6" t="s">
        <v>42</v>
      </c>
      <c r="C43" s="7" t="s">
        <v>49</v>
      </c>
      <c r="D43" s="8">
        <f t="shared" si="19"/>
        <v>101383</v>
      </c>
      <c r="E43" s="8">
        <v>32249</v>
      </c>
      <c r="F43" s="8">
        <v>69134</v>
      </c>
      <c r="G43" s="8">
        <v>0</v>
      </c>
      <c r="H43" s="8">
        <v>0</v>
      </c>
    </row>
    <row r="44" spans="1:8" ht="15.6" x14ac:dyDescent="0.3">
      <c r="A44" s="6" t="s">
        <v>52</v>
      </c>
      <c r="B44" s="6" t="s">
        <v>42</v>
      </c>
      <c r="C44" s="7" t="s">
        <v>50</v>
      </c>
      <c r="D44" s="8">
        <f t="shared" si="19"/>
        <v>98333</v>
      </c>
      <c r="E44" s="8">
        <v>35573</v>
      </c>
      <c r="F44" s="8">
        <v>62760</v>
      </c>
      <c r="G44" s="8">
        <v>0</v>
      </c>
      <c r="H44" s="8">
        <v>0</v>
      </c>
    </row>
    <row r="45" spans="1:8" ht="15.6" x14ac:dyDescent="0.3">
      <c r="A45" s="6" t="s">
        <v>52</v>
      </c>
      <c r="B45" s="6" t="s">
        <v>42</v>
      </c>
      <c r="C45" s="7" t="s">
        <v>51</v>
      </c>
      <c r="D45" s="8">
        <f t="shared" si="19"/>
        <v>95296</v>
      </c>
      <c r="E45" s="8">
        <v>36472</v>
      </c>
      <c r="F45" s="8">
        <v>58824</v>
      </c>
      <c r="G45" s="8">
        <v>0</v>
      </c>
      <c r="H45" s="8">
        <v>0</v>
      </c>
    </row>
    <row r="46" spans="1:8" ht="15.6" x14ac:dyDescent="0.3">
      <c r="A46" s="6" t="s">
        <v>52</v>
      </c>
      <c r="B46" s="6" t="s">
        <v>42</v>
      </c>
      <c r="C46" s="7" t="s">
        <v>54</v>
      </c>
      <c r="D46" s="8">
        <f t="shared" ref="D46" si="20">SUM(E46,F46,G46)</f>
        <v>103231</v>
      </c>
      <c r="E46" s="8">
        <v>32657</v>
      </c>
      <c r="F46" s="8">
        <v>70574</v>
      </c>
      <c r="G46" s="8">
        <v>0</v>
      </c>
      <c r="H46" s="8">
        <v>0</v>
      </c>
    </row>
    <row r="47" spans="1:8" ht="15.6" x14ac:dyDescent="0.3">
      <c r="A47" s="6" t="s">
        <v>52</v>
      </c>
      <c r="B47" s="6" t="s">
        <v>42</v>
      </c>
      <c r="C47" s="7" t="s">
        <v>55</v>
      </c>
      <c r="D47" s="8">
        <f t="shared" ref="D47" si="21">SUM(E47,F47,G47)</f>
        <v>104425</v>
      </c>
      <c r="E47" s="8">
        <v>33832</v>
      </c>
      <c r="F47" s="8">
        <v>70593</v>
      </c>
      <c r="G47" s="8">
        <v>0</v>
      </c>
      <c r="H47" s="8">
        <v>0</v>
      </c>
    </row>
    <row r="48" spans="1:8" ht="15.6" x14ac:dyDescent="0.3">
      <c r="A48" s="6" t="s">
        <v>52</v>
      </c>
      <c r="B48" s="6" t="s">
        <v>42</v>
      </c>
      <c r="C48" s="7" t="s">
        <v>56</v>
      </c>
      <c r="D48" s="11">
        <f t="shared" ref="D48" si="22">SUM(E48,F48,G48)</f>
        <v>106374</v>
      </c>
      <c r="E48" s="11">
        <v>34443</v>
      </c>
      <c r="F48" s="11">
        <v>71931</v>
      </c>
      <c r="G48" s="8">
        <v>0</v>
      </c>
      <c r="H48" s="8">
        <v>0</v>
      </c>
    </row>
    <row r="49" spans="1:8" ht="15.6" x14ac:dyDescent="0.3">
      <c r="A49" s="6" t="s">
        <v>52</v>
      </c>
      <c r="B49" s="6" t="s">
        <v>42</v>
      </c>
      <c r="C49" s="7" t="s">
        <v>57</v>
      </c>
      <c r="D49" s="11">
        <f t="shared" ref="D49" si="23">SUM(E49,F49,G49)</f>
        <v>109250</v>
      </c>
      <c r="E49" s="11">
        <v>35335</v>
      </c>
      <c r="F49" s="11">
        <v>73915</v>
      </c>
      <c r="G49" s="8">
        <v>0</v>
      </c>
      <c r="H49" s="8">
        <v>0</v>
      </c>
    </row>
    <row r="50" spans="1:8" ht="15.6" x14ac:dyDescent="0.3">
      <c r="A50" s="6" t="s">
        <v>52</v>
      </c>
      <c r="B50" s="6" t="s">
        <v>42</v>
      </c>
      <c r="C50" s="7" t="s">
        <v>58</v>
      </c>
      <c r="D50" s="11">
        <f t="shared" ref="D50" si="24">SUM(E50,F50,G50)</f>
        <v>104427</v>
      </c>
      <c r="E50" s="11">
        <v>31677</v>
      </c>
      <c r="F50" s="11">
        <v>72750</v>
      </c>
      <c r="G50" s="8">
        <v>0</v>
      </c>
      <c r="H50" s="8">
        <v>0</v>
      </c>
    </row>
    <row r="51" spans="1:8" ht="15.6" x14ac:dyDescent="0.3">
      <c r="A51" s="6" t="s">
        <v>52</v>
      </c>
      <c r="B51" s="6" t="s">
        <v>42</v>
      </c>
      <c r="C51" s="7" t="s">
        <v>59</v>
      </c>
      <c r="D51" s="11">
        <f t="shared" ref="D51" si="25">SUM(E51,F51,G51)</f>
        <v>112378</v>
      </c>
      <c r="E51" s="11">
        <v>36350</v>
      </c>
      <c r="F51" s="11">
        <v>76028</v>
      </c>
      <c r="G51" s="8">
        <v>0</v>
      </c>
      <c r="H51" s="8">
        <v>0</v>
      </c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п.19 е)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2026-04-09T07:13:59Z</dcterms:modified>
</cp:coreProperties>
</file>